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hcoal-my.sharepoint.com/personal/mblackford_archrsc_com/Documents/Desktop/"/>
    </mc:Choice>
  </mc:AlternateContent>
  <xr:revisionPtr revIDLastSave="0" documentId="8_{B21750CD-08E9-4369-938F-C1E0F0F9B000}" xr6:coauthVersionLast="47" xr6:coauthVersionMax="47" xr10:uidLastSave="{00000000-0000-0000-0000-000000000000}"/>
  <bookViews>
    <workbookView xWindow="380" yWindow="380" windowWidth="21540" windowHeight="18400" xr2:uid="{AC4C8344-2BF7-4AD4-8CD9-487A23864C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12" i="1"/>
  <c r="E14" i="1" s="1"/>
  <c r="E13" i="1"/>
  <c r="E18" i="1"/>
  <c r="E19" i="1"/>
  <c r="E20" i="1"/>
  <c r="E21" i="1"/>
  <c r="E22" i="1"/>
  <c r="E23" i="1" l="1"/>
  <c r="E8" i="1"/>
  <c r="E25" i="1" s="1"/>
</calcChain>
</file>

<file path=xl/sharedStrings.xml><?xml version="1.0" encoding="utf-8"?>
<sst xmlns="http://schemas.openxmlformats.org/spreadsheetml/2006/main" count="30" uniqueCount="14">
  <si>
    <t>Wyze Cam v4</t>
  </si>
  <si>
    <t>Description</t>
  </si>
  <si>
    <t>#</t>
  </si>
  <si>
    <t>Unit Cost</t>
  </si>
  <si>
    <t>Total</t>
  </si>
  <si>
    <t>Wyze cam pan v4</t>
  </si>
  <si>
    <t>Wyze Cam Window Mount</t>
  </si>
  <si>
    <t>Micro SDXC card</t>
  </si>
  <si>
    <t>Misc Tax</t>
  </si>
  <si>
    <t>Grand Total</t>
  </si>
  <si>
    <t>WAGO 221 Lever Nuts</t>
  </si>
  <si>
    <t>Wyze Floodlight Cam Pro</t>
  </si>
  <si>
    <t>Grand Total of All Orders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</si>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</sst>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8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8" fontId="0" fillId="2" borderId="0" xfId="0" applyNumberFormat="1" applyFill="1"/>
    <xf numFmtId="8" fontId="1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8" fontId="0" fillId="3" borderId="0" xfId="0" applyNumberFormat="1" applyFill="1"/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1AD2-D74A-4C3E-81CC-9EED5E248777}">
  <dimension ref="A2:J37"/>
  <sheetViews>
    <sheetView tabSelected="1" workbookViewId="0">
      <selection activeCell="G8" sqref="G8"/>
    </sheetView>
  </sheetViews>
  <sheetFormatPr defaultRowHeight="14.5" x14ac:dyDescent="0.35"/>
  <cols>
    <col min="1" max="1" width="1.36328125" bestFit="1" customWidth="1"/>
    <col min="2" max="2" width="23.1796875" customWidth="1"/>
    <col min="3" max="3" width="2.08984375" customWidth="1"/>
    <col min="4" max="4" width="9.36328125" customWidth="1"/>
    <col min="5" max="5" width="9" customWidth="1"/>
    <col min="6" max="6" width="1.36328125" bestFit="1" customWidth="1"/>
  </cols>
  <sheetData>
    <row r="2" spans="1:10" x14ac:dyDescent="0.35">
      <c r="A2" t="s">
        <v>13</v>
      </c>
      <c r="B2" s="2" t="s">
        <v>1</v>
      </c>
      <c r="C2" s="3" t="s">
        <v>2</v>
      </c>
      <c r="D2" s="3" t="s">
        <v>3</v>
      </c>
      <c r="E2" s="3" t="s">
        <v>4</v>
      </c>
      <c r="F2" t="s">
        <v>13</v>
      </c>
    </row>
    <row r="3" spans="1:10" x14ac:dyDescent="0.35">
      <c r="B3" t="s">
        <v>0</v>
      </c>
      <c r="C3">
        <v>2</v>
      </c>
      <c r="D3" s="1">
        <v>35.97</v>
      </c>
      <c r="E3" s="1">
        <f>+D3*C3</f>
        <v>71.94</v>
      </c>
      <c r="F3" s="1"/>
      <c r="G3" s="1"/>
      <c r="H3" s="1"/>
      <c r="I3" s="1"/>
      <c r="J3" s="1"/>
    </row>
    <row r="4" spans="1:10" x14ac:dyDescent="0.35">
      <c r="B4" t="s">
        <v>5</v>
      </c>
      <c r="C4">
        <v>1</v>
      </c>
      <c r="D4" s="1">
        <v>59.98</v>
      </c>
      <c r="E4" s="1">
        <f t="shared" ref="E4:E7" si="0">+D4*C4</f>
        <v>59.98</v>
      </c>
      <c r="F4" s="1"/>
      <c r="G4" s="1"/>
      <c r="H4" s="1"/>
      <c r="I4" s="1"/>
      <c r="J4" s="1"/>
    </row>
    <row r="5" spans="1:10" x14ac:dyDescent="0.35">
      <c r="B5" t="s">
        <v>6</v>
      </c>
      <c r="C5">
        <v>2</v>
      </c>
      <c r="D5" s="1">
        <v>9.98</v>
      </c>
      <c r="E5" s="1">
        <f t="shared" si="0"/>
        <v>19.96</v>
      </c>
      <c r="F5" s="1"/>
      <c r="G5" s="1"/>
      <c r="H5" s="1"/>
      <c r="I5" s="1"/>
      <c r="J5" s="1"/>
    </row>
    <row r="6" spans="1:10" x14ac:dyDescent="0.35">
      <c r="B6" t="s">
        <v>7</v>
      </c>
      <c r="C6">
        <v>3</v>
      </c>
      <c r="D6" s="1">
        <v>11.99</v>
      </c>
      <c r="E6" s="1">
        <f t="shared" si="0"/>
        <v>35.97</v>
      </c>
      <c r="F6" s="1"/>
      <c r="G6" s="1"/>
      <c r="H6" s="1"/>
      <c r="I6" s="1"/>
      <c r="J6" s="1"/>
    </row>
    <row r="7" spans="1:10" x14ac:dyDescent="0.35">
      <c r="B7" t="s">
        <v>8</v>
      </c>
      <c r="C7">
        <v>1</v>
      </c>
      <c r="D7" s="1">
        <v>14.92</v>
      </c>
      <c r="E7" s="1">
        <f t="shared" si="0"/>
        <v>14.92</v>
      </c>
      <c r="F7" s="1"/>
      <c r="G7" s="1"/>
      <c r="H7" s="1"/>
      <c r="I7" s="1"/>
      <c r="J7" s="1"/>
    </row>
    <row r="8" spans="1:10" x14ac:dyDescent="0.35">
      <c r="B8" s="2" t="s">
        <v>9</v>
      </c>
      <c r="C8" s="4"/>
      <c r="D8" s="5"/>
      <c r="E8" s="6">
        <f>SUM(E3:E7)</f>
        <v>202.76999999999998</v>
      </c>
      <c r="F8" s="1"/>
      <c r="G8" s="1"/>
      <c r="H8" s="1"/>
      <c r="I8" s="1"/>
      <c r="J8" s="1"/>
    </row>
    <row r="9" spans="1:10" x14ac:dyDescent="0.35">
      <c r="D9" s="1"/>
      <c r="E9" s="1"/>
      <c r="F9" s="1"/>
      <c r="G9" s="1"/>
      <c r="H9" s="1"/>
      <c r="I9" s="1"/>
      <c r="J9" s="1"/>
    </row>
    <row r="10" spans="1:10" x14ac:dyDescent="0.35">
      <c r="D10" s="1"/>
      <c r="E10" s="1"/>
      <c r="F10" s="1"/>
      <c r="G10" s="1"/>
      <c r="H10" s="1"/>
      <c r="I10" s="1"/>
      <c r="J10" s="1"/>
    </row>
    <row r="11" spans="1:10" x14ac:dyDescent="0.35">
      <c r="B11" s="2" t="s">
        <v>1</v>
      </c>
      <c r="C11" s="3" t="s">
        <v>2</v>
      </c>
      <c r="D11" s="3" t="s">
        <v>3</v>
      </c>
      <c r="E11" s="3" t="s">
        <v>4</v>
      </c>
      <c r="F11" s="1"/>
      <c r="G11" s="1"/>
      <c r="H11" s="1"/>
      <c r="I11" s="1"/>
      <c r="J11" s="1"/>
    </row>
    <row r="12" spans="1:10" x14ac:dyDescent="0.35">
      <c r="B12" t="s">
        <v>10</v>
      </c>
      <c r="C12">
        <v>1</v>
      </c>
      <c r="D12" s="1">
        <v>43.95</v>
      </c>
      <c r="E12" s="1">
        <f>+D12*C12</f>
        <v>43.95</v>
      </c>
      <c r="F12" s="1"/>
      <c r="G12" s="1"/>
      <c r="H12" s="1"/>
      <c r="I12" s="1"/>
      <c r="J12" s="1"/>
    </row>
    <row r="13" spans="1:10" x14ac:dyDescent="0.35">
      <c r="B13" t="s">
        <v>8</v>
      </c>
      <c r="C13">
        <v>1</v>
      </c>
      <c r="D13" s="1">
        <v>2.52</v>
      </c>
      <c r="E13" s="1">
        <f t="shared" ref="E13" si="1">+D13*C13</f>
        <v>2.52</v>
      </c>
      <c r="F13" s="1"/>
      <c r="G13" s="1"/>
      <c r="H13" s="1"/>
      <c r="I13" s="1"/>
      <c r="J13" s="1"/>
    </row>
    <row r="14" spans="1:10" x14ac:dyDescent="0.35">
      <c r="B14" s="2" t="s">
        <v>9</v>
      </c>
      <c r="C14" s="4"/>
      <c r="D14" s="5"/>
      <c r="E14" s="6">
        <f>SUM(E12:E13)</f>
        <v>46.470000000000006</v>
      </c>
      <c r="F14" s="1"/>
      <c r="G14" s="1"/>
      <c r="H14" s="1"/>
      <c r="I14" s="1"/>
      <c r="J14" s="1"/>
    </row>
    <row r="15" spans="1:10" x14ac:dyDescent="0.35">
      <c r="D15" s="1"/>
      <c r="E15" s="1"/>
      <c r="F15" s="1"/>
      <c r="G15" s="1"/>
      <c r="H15" s="1"/>
      <c r="I15" s="1"/>
      <c r="J15" s="1"/>
    </row>
    <row r="16" spans="1:10" x14ac:dyDescent="0.35">
      <c r="D16" s="1"/>
      <c r="E16" s="1"/>
      <c r="F16" s="1"/>
      <c r="G16" s="1"/>
      <c r="H16" s="1"/>
      <c r="I16" s="1"/>
      <c r="J16" s="1"/>
    </row>
    <row r="17" spans="2:10" x14ac:dyDescent="0.35">
      <c r="B17" s="2" t="s">
        <v>1</v>
      </c>
      <c r="C17" s="3" t="s">
        <v>2</v>
      </c>
      <c r="D17" s="3" t="s">
        <v>3</v>
      </c>
      <c r="E17" s="3" t="s">
        <v>4</v>
      </c>
      <c r="F17" s="1"/>
      <c r="G17" s="1"/>
      <c r="H17" s="1"/>
      <c r="I17" s="1"/>
      <c r="J17" s="1"/>
    </row>
    <row r="18" spans="2:10" x14ac:dyDescent="0.35">
      <c r="B18" t="s">
        <v>11</v>
      </c>
      <c r="C18">
        <v>2</v>
      </c>
      <c r="D18" s="1">
        <v>149.97999999999999</v>
      </c>
      <c r="E18" s="1">
        <f t="shared" ref="E18" si="2">+D18*C18</f>
        <v>299.95999999999998</v>
      </c>
      <c r="F18" s="1"/>
      <c r="G18" s="1"/>
      <c r="H18" s="1"/>
      <c r="I18" s="1"/>
      <c r="J18" s="1"/>
    </row>
    <row r="19" spans="2:10" x14ac:dyDescent="0.35">
      <c r="B19" t="s">
        <v>0</v>
      </c>
      <c r="C19">
        <v>1</v>
      </c>
      <c r="D19" s="1">
        <v>35.97</v>
      </c>
      <c r="E19" s="1">
        <f t="shared" ref="E19:E22" si="3">+D19*C19</f>
        <v>35.97</v>
      </c>
      <c r="F19" s="1"/>
      <c r="G19" s="1"/>
      <c r="H19" s="1"/>
      <c r="I19" s="1"/>
      <c r="J19" s="1"/>
    </row>
    <row r="20" spans="2:10" x14ac:dyDescent="0.35">
      <c r="B20" t="s">
        <v>6</v>
      </c>
      <c r="C20">
        <v>1</v>
      </c>
      <c r="D20" s="1">
        <v>9.98</v>
      </c>
      <c r="E20" s="1">
        <f t="shared" si="3"/>
        <v>9.98</v>
      </c>
      <c r="F20" s="1"/>
      <c r="G20" s="1"/>
      <c r="H20" s="1"/>
      <c r="I20" s="1"/>
      <c r="J20" s="1"/>
    </row>
    <row r="21" spans="2:10" x14ac:dyDescent="0.35">
      <c r="B21" t="s">
        <v>11</v>
      </c>
      <c r="C21">
        <v>1</v>
      </c>
      <c r="D21" s="1">
        <v>-149.97999999999999</v>
      </c>
      <c r="E21" s="1">
        <f t="shared" si="3"/>
        <v>-149.97999999999999</v>
      </c>
      <c r="F21" s="1"/>
      <c r="G21" s="1"/>
      <c r="H21" s="1"/>
      <c r="I21" s="1"/>
      <c r="J21" s="1"/>
    </row>
    <row r="22" spans="2:10" x14ac:dyDescent="0.35">
      <c r="B22" t="s">
        <v>8</v>
      </c>
      <c r="C22">
        <v>1</v>
      </c>
      <c r="D22" s="1">
        <v>20.03</v>
      </c>
      <c r="E22" s="1">
        <f t="shared" si="3"/>
        <v>20.03</v>
      </c>
      <c r="F22" s="1"/>
      <c r="G22" s="1"/>
      <c r="H22" s="1"/>
      <c r="I22" s="1"/>
      <c r="J22" s="1"/>
    </row>
    <row r="23" spans="2:10" x14ac:dyDescent="0.35">
      <c r="B23" s="2" t="s">
        <v>9</v>
      </c>
      <c r="C23" s="4"/>
      <c r="D23" s="5"/>
      <c r="E23" s="6">
        <f>SUM(E18:E22)</f>
        <v>215.95999999999998</v>
      </c>
      <c r="F23" s="1"/>
      <c r="G23" s="1"/>
      <c r="H23" s="1"/>
      <c r="I23" s="1"/>
      <c r="J23" s="1"/>
    </row>
    <row r="24" spans="2:10" x14ac:dyDescent="0.35">
      <c r="D24" s="1"/>
      <c r="E24" s="1"/>
      <c r="F24" s="1"/>
      <c r="G24" s="1"/>
      <c r="H24" s="1"/>
      <c r="I24" s="1"/>
      <c r="J24" s="1"/>
    </row>
    <row r="25" spans="2:10" x14ac:dyDescent="0.35">
      <c r="B25" s="7" t="s">
        <v>12</v>
      </c>
      <c r="C25" s="8"/>
      <c r="D25" s="9"/>
      <c r="E25" s="10">
        <f>+E23+E14+E8</f>
        <v>465.2</v>
      </c>
      <c r="F25" s="1"/>
      <c r="G25" s="1"/>
      <c r="H25" s="1"/>
      <c r="I25" s="1"/>
      <c r="J25" s="1"/>
    </row>
    <row r="26" spans="2:10" x14ac:dyDescent="0.35">
      <c r="D26" s="1"/>
      <c r="E26" s="1"/>
      <c r="F26" s="1"/>
      <c r="G26" s="1"/>
      <c r="H26" s="1"/>
      <c r="I26" s="1"/>
      <c r="J26" s="1"/>
    </row>
    <row r="27" spans="2:10" x14ac:dyDescent="0.35">
      <c r="D27" s="1"/>
      <c r="E27" s="1"/>
      <c r="F27" s="1"/>
      <c r="G27" s="1"/>
      <c r="H27" s="1"/>
      <c r="I27" s="1"/>
      <c r="J27" s="1"/>
    </row>
    <row r="28" spans="2:10" x14ac:dyDescent="0.35">
      <c r="D28" s="1"/>
      <c r="E28" s="1"/>
      <c r="F28" s="1"/>
      <c r="G28" s="1"/>
      <c r="H28" s="1"/>
      <c r="I28" s="1"/>
      <c r="J28" s="1"/>
    </row>
    <row r="29" spans="2:10" x14ac:dyDescent="0.35">
      <c r="D29" s="1"/>
      <c r="E29" s="1"/>
      <c r="F29" s="1"/>
      <c r="G29" s="1"/>
      <c r="H29" s="1"/>
      <c r="I29" s="1"/>
      <c r="J29" s="1"/>
    </row>
    <row r="30" spans="2:10" x14ac:dyDescent="0.35">
      <c r="D30" s="1"/>
      <c r="E30" s="1"/>
      <c r="F30" s="1"/>
      <c r="G30" s="1"/>
      <c r="H30" s="1"/>
      <c r="I30" s="1"/>
      <c r="J30" s="1"/>
    </row>
    <row r="31" spans="2:10" x14ac:dyDescent="0.35">
      <c r="D31" s="1"/>
      <c r="E31" s="1"/>
      <c r="F31" s="1"/>
      <c r="G31" s="1"/>
      <c r="H31" s="1"/>
      <c r="I31" s="1"/>
      <c r="J31" s="1"/>
    </row>
    <row r="32" spans="2:10" x14ac:dyDescent="0.35">
      <c r="D32" s="1"/>
      <c r="E32" s="1"/>
      <c r="F32" s="1"/>
      <c r="G32" s="1"/>
      <c r="H32" s="1"/>
      <c r="I32" s="1"/>
      <c r="J32" s="1"/>
    </row>
    <row r="33" spans="4:10" x14ac:dyDescent="0.35">
      <c r="D33" s="1"/>
      <c r="E33" s="1"/>
      <c r="F33" s="1"/>
      <c r="G33" s="1"/>
      <c r="H33" s="1"/>
      <c r="I33" s="1"/>
      <c r="J33" s="1"/>
    </row>
    <row r="34" spans="4:10" x14ac:dyDescent="0.35">
      <c r="D34" s="1"/>
      <c r="E34" s="1"/>
      <c r="F34" s="1"/>
      <c r="G34" s="1"/>
      <c r="H34" s="1"/>
      <c r="I34" s="1"/>
      <c r="J34" s="1"/>
    </row>
    <row r="35" spans="4:10" x14ac:dyDescent="0.35">
      <c r="D35" s="1"/>
      <c r="E35" s="1"/>
      <c r="F35" s="1"/>
      <c r="G35" s="1"/>
      <c r="H35" s="1"/>
      <c r="I35" s="1"/>
      <c r="J35" s="1"/>
    </row>
    <row r="36" spans="4:10" x14ac:dyDescent="0.35">
      <c r="D36" s="1"/>
      <c r="E36" s="1"/>
      <c r="F36" s="1"/>
      <c r="G36" s="1"/>
      <c r="H36" s="1"/>
      <c r="I36" s="1"/>
      <c r="J36" s="1"/>
    </row>
    <row r="37" spans="4:10" x14ac:dyDescent="0.35">
      <c r="D37" s="1"/>
      <c r="E37" s="1"/>
      <c r="F37" s="1"/>
      <c r="G37" s="1"/>
      <c r="H37" s="1"/>
      <c r="I37" s="1"/>
      <c r="J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Blackford, Bret B.</dc:creator>
  <cp:lastModifiedBy>Blackford, Bret B.</cp:lastModifiedBy>
  <dcterms:created xsi:type="dcterms:W3CDTF">2025-11-06T14:32:11Z</dcterms:created>
  <dcterms:modified xsi:type="dcterms:W3CDTF">2025-11-06T14:54:06Z</dcterms:modified>
</cp:coreProperties>
</file>